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<sst xmlns="http://schemas.openxmlformats.org/spreadsheetml/2006/main" count="38" uniqueCount="36">
  <si>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</si>
  <si>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</si>
  <si>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</si>
  <si>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</si>
  <si>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</si>
  <si>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</si>
  <si>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</si>
  <si>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</si>
  <si>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</si>
  <si>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</si>
  <si>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</si>
  <si>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</si>
  <si>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</si>
  <si>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</si>
  <si>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</si>
  <si>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</si>
  <si>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</si>
  <si>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</si>
  <si>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</si>
  <si>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</si>
  <si>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</si>
  <si>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Обслуживание государственного и муниципального долга</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</si>
  <si>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</si>
  <si>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</si>
  <si>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</si>
  <si>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</si>
  <si>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</si>
  <si>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</si>
  <si>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</si>
  <si>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</si>
  <si>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</si>
  <si>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</si>
  <si>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 xml:space="preserve">        Информация                                                                                                                                      о ходе фактического исполнения бюджета муниципального образования "Зеленоградский городской округ"                                     за 1 квартал 2017 года.</t>
  </si>
  <si>
    <r>
      <t xml:space="preserve">Дополнительные сведения. </t>
    </r>
    <r>
      <rPr>
        <sz val="12"/>
        <rFont val="Times New Roman"/>
        <family val="1"/>
      </rPr>
      <t xml:space="preserve">                                                                                       Численность  работников муниципальных учреждений, являющихся получателями средств МО "Зеленоградский городской округ" по состоянию на 01.04.2017 г. составляет </t>
    </r>
    <r>
      <rPr>
        <sz val="12"/>
        <color indexed="10"/>
        <rFont val="Times New Roman"/>
        <family val="1"/>
      </rPr>
      <t xml:space="preserve"> </t>
    </r>
    <r>
      <rPr>
        <sz val="12"/>
        <rFont val="Times New Roman"/>
        <family val="1"/>
      </rPr>
      <t>737 чел., фактические затраты на их содержание -97850,7</t>
    </r>
    <r>
      <rPr>
        <sz val="12"/>
        <color indexed="10"/>
        <rFont val="Times New Roman"/>
        <family val="1"/>
      </rPr>
      <t xml:space="preserve"> </t>
    </r>
    <r>
      <rPr>
        <sz val="12"/>
        <rFont val="Times New Roman"/>
        <family val="1"/>
      </rPr>
      <t>тыс. руб., в том числе фонд оплаты труда с начислениями 65890,6 тыс. рублей</t>
    </r>
  </si>
  <si>
    <t>Земельный налог</t>
  </si>
  <si>
    <t xml:space="preserve">Постановлением Правительства Калининградской области  от 07.12.2016 г. № 569 "Об установлении нормативов  формирования расходов на содержание органов местного самоуправления  муниципальных образований Калининградской области на 2017 год" годовой норматив на содержание органов  местного самоуправления  для МО "Зеленоградский городской округ" утвержден в сумме  96957,0 тыс. руб.                                                                                                      По состоянию на 01.04.2017 г.   численность  муниципальных служащих   МО "Зеленоградский городской округ" составила 81 человек, фактические расходы на содержание органов местного самоуправления за 1 квартал 2017 год - 18070 тыс. руб. , в т.ч. фонд оплаты труда-12756,0 тыс.рублей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</si>
</sst>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2"/>
      <color indexed="10"/>
      <name val="Times New Roman"/>
      <family val="1"/>
    </font>
  </fonts>
  <fills count="2">
    <fill>
      <patternFill/>
    </fill>
    <fill>
      <patternFill patternType="gray125"/>
    </fill>
  </fills>
  <borders count="9">
    <border>
      <left/>
      <right/>
      <top/>
      <bottom/>
      <diagonal/>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5" fillId="0" borderId="3" xfId="0" applyFont="1" applyBorder="1" applyAlignment="1">
      <alignment wrapText="1"/>
    </xf>
    <xf numFmtId="0" fontId="5" fillId="0" borderId="1" xfId="0" applyFont="1" applyBorder="1" applyAlignment="1">
      <alignment wrapText="1"/>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 fontId="4" fillId="0" borderId="6" xfId="0" applyNumberFormat="1" applyFont="1" applyBorder="1" applyAlignment="1">
      <alignment wrapText="1"/>
    </xf>
    <xf numFmtId="1" fontId="3" fillId="0" borderId="7" xfId="0" applyNumberFormat="1" applyFont="1" applyBorder="1" applyAlignment="1">
      <alignment wrapText="1"/>
    </xf>
    <xf numFmtId="1" fontId="4" fillId="0" borderId="7" xfId="0" applyNumberFormat="1" applyFont="1" applyBorder="1" applyAlignment="1">
      <alignment wrapText="1"/>
    </xf>
    <xf numFmtId="1" fontId="4" fillId="0" borderId="8" xfId="0" applyNumberFormat="1" applyFont="1" applyBorder="1" applyAlignment="1">
      <alignment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48"/>
  <sheetViews>
    <sheetView tabSelected="1" workbookViewId="0" topLeftCell="A28">
      <selection activeCell="C40" sqref="C40"/>
    </sheetView>
  </sheetViews>
  <sheetFormatPr defaultColWidth="9.00390625" defaultRowHeight="12.75"/>
  <cols>
    <col min="1" max="1" width="52.375" style="0" customWidth="1"/>
    <col min="2" max="2" width="17.625" style="0" customWidth="1"/>
  </cols>
  <sheetData>
    <row r="2" spans="1:2" ht="12.75" customHeight="1">
      <c r="A2" s="18" t="s">
        <v>32</v>
      </c>
      <c r="B2" s="19"/>
    </row>
    <row r="3" spans="1:2" ht="12.75" customHeight="1">
      <c r="A3" s="19"/>
      <c r="B3" s="19"/>
    </row>
    <row r="4" spans="1:2" ht="12.75" customHeight="1">
      <c r="A4" s="19"/>
      <c r="B4" s="19"/>
    </row>
    <row r="5" spans="1:2" ht="31.5" customHeight="1">
      <c r="A5" s="19"/>
      <c r="B5" s="19"/>
    </row>
    <row r="6" ht="16.5" thickBot="1">
      <c r="A6" s="3"/>
    </row>
    <row r="7" spans="1:2" ht="19.5" thickBot="1">
      <c r="A7" s="9" t="s">
        <v>24</v>
      </c>
      <c r="B7" s="10" t="s">
        <v>26</v>
      </c>
    </row>
    <row r="8" spans="1:2" ht="15.75">
      <c r="A8" s="7" t="s">
        <v>9</v>
      </c>
      <c r="B8" s="11">
        <f>B10+B22+B23</f>
        <v>240926</v>
      </c>
    </row>
    <row r="9" spans="1:2" ht="15.75">
      <c r="A9" s="4" t="s">
        <v>0</v>
      </c>
      <c r="B9" s="12"/>
    </row>
    <row r="10" spans="1:2" ht="15.75">
      <c r="A10" s="5" t="s">
        <v>7</v>
      </c>
      <c r="B10" s="13">
        <f>B12+B14+B15+B16+B21+B20+B17+B13+B19+B18</f>
        <v>58213</v>
      </c>
    </row>
    <row r="11" spans="1:2" ht="15.75">
      <c r="A11" s="4" t="s">
        <v>8</v>
      </c>
      <c r="B11" s="12"/>
    </row>
    <row r="12" spans="1:2" ht="15.75">
      <c r="A12" s="4" t="s">
        <v>1</v>
      </c>
      <c r="B12" s="12">
        <v>33153</v>
      </c>
    </row>
    <row r="13" spans="1:2" ht="15.75">
      <c r="A13" s="4" t="s">
        <v>29</v>
      </c>
      <c r="B13" s="12">
        <v>3113</v>
      </c>
    </row>
    <row r="14" spans="1:2" ht="31.5">
      <c r="A14" s="4" t="s">
        <v>2</v>
      </c>
      <c r="B14" s="12">
        <v>3398</v>
      </c>
    </row>
    <row r="15" spans="1:2" ht="31.5">
      <c r="A15" s="4" t="s">
        <v>3</v>
      </c>
      <c r="B15" s="12">
        <v>3999</v>
      </c>
    </row>
    <row r="16" spans="1:2" ht="15.75">
      <c r="A16" s="4" t="s">
        <v>4</v>
      </c>
      <c r="B16" s="12">
        <v>9</v>
      </c>
    </row>
    <row r="17" spans="1:2" ht="15.75">
      <c r="A17" s="4" t="s">
        <v>27</v>
      </c>
      <c r="B17" s="12">
        <v>117</v>
      </c>
    </row>
    <row r="18" spans="1:2" ht="15.75">
      <c r="A18" s="4" t="s">
        <v>34</v>
      </c>
      <c r="B18" s="12">
        <v>9780</v>
      </c>
    </row>
    <row r="19" spans="1:2" ht="15.75">
      <c r="A19" s="4" t="s">
        <v>31</v>
      </c>
      <c r="B19" s="12">
        <v>875</v>
      </c>
    </row>
    <row r="20" spans="1:2" ht="15.75">
      <c r="A20" s="4" t="s">
        <v>25</v>
      </c>
      <c r="B20" s="12">
        <v>2876</v>
      </c>
    </row>
    <row r="21" spans="1:2" ht="15.75">
      <c r="A21" s="4" t="s">
        <v>5</v>
      </c>
      <c r="B21" s="12">
        <v>893</v>
      </c>
    </row>
    <row r="22" spans="1:2" ht="15.75">
      <c r="A22" s="5" t="s">
        <v>6</v>
      </c>
      <c r="B22" s="13">
        <v>94670</v>
      </c>
    </row>
    <row r="23" spans="1:2" ht="15.75">
      <c r="A23" s="5" t="s">
        <v>10</v>
      </c>
      <c r="B23" s="13">
        <f>B25+B26+B27+B28</f>
        <v>88043</v>
      </c>
    </row>
    <row r="24" spans="1:2" ht="15.75">
      <c r="A24" s="4" t="s">
        <v>8</v>
      </c>
      <c r="B24" s="12"/>
    </row>
    <row r="25" spans="1:2" ht="15.75">
      <c r="A25" s="4" t="s">
        <v>11</v>
      </c>
      <c r="B25" s="12">
        <v>7554</v>
      </c>
    </row>
    <row r="26" spans="1:2" ht="15.75">
      <c r="A26" s="4" t="s">
        <v>12</v>
      </c>
      <c r="B26" s="12">
        <v>1416</v>
      </c>
    </row>
    <row r="27" spans="1:2" ht="15.75">
      <c r="A27" s="4" t="s">
        <v>13</v>
      </c>
      <c r="B27" s="12">
        <v>72427</v>
      </c>
    </row>
    <row r="28" spans="1:2" ht="47.25">
      <c r="A28" s="4" t="s">
        <v>30</v>
      </c>
      <c r="B28" s="12">
        <v>6646</v>
      </c>
    </row>
    <row r="29" spans="1:2" ht="15.75">
      <c r="A29" s="8" t="s">
        <v>14</v>
      </c>
      <c r="B29" s="13">
        <f>B31+B32+B33+B34+B36+B37+B38+B39+B35</f>
        <v>147629</v>
      </c>
    </row>
    <row r="30" spans="1:2" ht="15.75">
      <c r="A30" s="4" t="s">
        <v>0</v>
      </c>
      <c r="B30" s="12"/>
    </row>
    <row r="31" spans="1:2" ht="15.75">
      <c r="A31" s="4" t="s">
        <v>15</v>
      </c>
      <c r="B31" s="12">
        <v>24827</v>
      </c>
    </row>
    <row r="32" spans="1:2" ht="15.75">
      <c r="A32" s="4" t="s">
        <v>16</v>
      </c>
      <c r="B32" s="12">
        <v>11131</v>
      </c>
    </row>
    <row r="33" spans="1:2" ht="15.75">
      <c r="A33" s="4" t="s">
        <v>17</v>
      </c>
      <c r="B33" s="12">
        <v>16066</v>
      </c>
    </row>
    <row r="34" spans="1:2" ht="15.75">
      <c r="A34" s="4" t="s">
        <v>18</v>
      </c>
      <c r="B34" s="12">
        <v>74546</v>
      </c>
    </row>
    <row r="35" spans="1:2" ht="15.75">
      <c r="A35" s="4" t="s">
        <v>22</v>
      </c>
      <c r="B35" s="12">
        <v>14337</v>
      </c>
    </row>
    <row r="36" spans="1:2" ht="15.75">
      <c r="A36" s="4" t="s">
        <v>23</v>
      </c>
      <c r="B36" s="12">
        <v>5808</v>
      </c>
    </row>
    <row r="37" spans="1:2" ht="15.75">
      <c r="A37" s="4" t="s">
        <v>19</v>
      </c>
      <c r="B37" s="12">
        <v>225</v>
      </c>
    </row>
    <row r="38" spans="1:2" ht="15.75">
      <c r="A38" s="4" t="s">
        <v>20</v>
      </c>
      <c r="B38" s="12">
        <v>675</v>
      </c>
    </row>
    <row r="39" spans="1:2" ht="31.5">
      <c r="A39" s="4" t="s">
        <v>21</v>
      </c>
      <c r="B39" s="12">
        <v>14</v>
      </c>
    </row>
    <row r="40" spans="1:2" ht="32.25" thickBot="1">
      <c r="A40" s="6" t="s">
        <v>28</v>
      </c>
      <c r="B40" s="14">
        <f>B8-B29</f>
        <v>93297</v>
      </c>
    </row>
    <row r="41" spans="1:2" ht="98.25" customHeight="1">
      <c r="A41" s="15" t="s">
        <v>33</v>
      </c>
      <c r="B41" s="16"/>
    </row>
    <row r="42" spans="1:2" ht="15.75" hidden="1">
      <c r="A42" s="2"/>
      <c r="B42" s="2"/>
    </row>
    <row r="43" spans="1:2" ht="198.75" customHeight="1">
      <c r="A43" s="17" t="s">
        <v>35</v>
      </c>
      <c r="B43" s="17"/>
    </row>
    <row r="44" spans="1:2" ht="15.75">
      <c r="A44" s="3"/>
      <c r="B44" s="3"/>
    </row>
    <row r="45" spans="1:2" ht="15.75">
      <c r="A45" s="17"/>
      <c r="B45" s="17"/>
    </row>
    <row r="46" spans="1:2" ht="18.75">
      <c r="A46" s="1"/>
      <c r="B46" s="1"/>
    </row>
    <row r="47" spans="1:2" ht="18.75">
      <c r="A47" s="1"/>
      <c r="B47" s="1"/>
    </row>
    <row r="48" spans="1:2" ht="18.75">
      <c r="A48" s="1"/>
      <c r="B48" s="1"/>
    </row>
  </sheetData>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Programmer</cp:lastModifiedBy>
  <cp:lastPrinted>2017-04-17T10:21:25Z</cp:lastPrinted>
  <dcterms:created xsi:type="dcterms:W3CDTF">2012-07-12T06:47:08Z</dcterms:created>
  <dcterms:modified xsi:type="dcterms:W3CDTF">2017-04-17T12:43:23Z</dcterms:modified>
  <cp:category/>
  <cp:version/>
  <cp:contentType/>
  <cp:contentStatus/>
</cp:coreProperties>
</file>